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tian\Documents\Documents\Schule\NOTIZEN\Russisch\Sprachwettbewerbe Reiseprojekte\2022 Wienwettbewerb\"/>
    </mc:Choice>
  </mc:AlternateContent>
  <xr:revisionPtr revIDLastSave="0" documentId="13_ncr:1_{41575B08-7F06-4240-9C0D-9ADF333AFD74}" xr6:coauthVersionLast="47" xr6:coauthVersionMax="47" xr10:uidLastSave="{00000000-0000-0000-0000-000000000000}"/>
  <bookViews>
    <workbookView xWindow="-108" yWindow="-108" windowWidth="23256" windowHeight="12456" xr2:uid="{72EDE539-7F79-4722-A5CA-841F782BB514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8" i="1" l="1"/>
  <c r="F18" i="1"/>
  <c r="E18" i="1"/>
  <c r="D18" i="1"/>
  <c r="C18" i="1"/>
  <c r="B18" i="1"/>
  <c r="A18" i="1"/>
  <c r="O17" i="1"/>
  <c r="F17" i="1"/>
  <c r="E17" i="1"/>
  <c r="D17" i="1"/>
  <c r="C17" i="1"/>
  <c r="B17" i="1"/>
  <c r="A17" i="1"/>
  <c r="O16" i="1"/>
  <c r="F16" i="1"/>
  <c r="E16" i="1"/>
  <c r="D16" i="1"/>
  <c r="C16" i="1"/>
  <c r="B16" i="1"/>
  <c r="A16" i="1"/>
  <c r="O14" i="1"/>
  <c r="F14" i="1"/>
  <c r="E14" i="1"/>
  <c r="D14" i="1"/>
  <c r="C14" i="1"/>
  <c r="B14" i="1"/>
  <c r="A14" i="1"/>
  <c r="O13" i="1"/>
  <c r="F13" i="1"/>
  <c r="E13" i="1"/>
  <c r="D13" i="1"/>
  <c r="C13" i="1"/>
  <c r="B13" i="1"/>
  <c r="A13" i="1"/>
  <c r="O12" i="1"/>
  <c r="F12" i="1"/>
  <c r="E12" i="1"/>
  <c r="D12" i="1"/>
  <c r="C12" i="1"/>
  <c r="B12" i="1"/>
  <c r="A12" i="1"/>
  <c r="O11" i="1"/>
  <c r="F11" i="1"/>
  <c r="E11" i="1"/>
  <c r="D11" i="1"/>
  <c r="C11" i="1"/>
  <c r="B11" i="1"/>
  <c r="A11" i="1"/>
  <c r="O10" i="1"/>
  <c r="F10" i="1"/>
  <c r="E10" i="1"/>
  <c r="D10" i="1"/>
  <c r="C10" i="1"/>
  <c r="B10" i="1"/>
  <c r="A10" i="1"/>
  <c r="O9" i="1"/>
  <c r="F9" i="1"/>
  <c r="E9" i="1"/>
  <c r="D9" i="1"/>
  <c r="C9" i="1"/>
  <c r="B9" i="1"/>
  <c r="A9" i="1"/>
  <c r="O8" i="1"/>
  <c r="F8" i="1"/>
  <c r="E8" i="1"/>
  <c r="D8" i="1"/>
  <c r="C8" i="1"/>
  <c r="B8" i="1"/>
  <c r="A8" i="1"/>
  <c r="O7" i="1"/>
  <c r="F7" i="1"/>
  <c r="E7" i="1"/>
  <c r="D7" i="1"/>
  <c r="C7" i="1"/>
  <c r="B7" i="1"/>
  <c r="A7" i="1"/>
  <c r="O6" i="1"/>
  <c r="F6" i="1"/>
  <c r="E6" i="1"/>
  <c r="D6" i="1"/>
  <c r="C6" i="1"/>
  <c r="B6" i="1"/>
  <c r="A6" i="1"/>
  <c r="O5" i="1"/>
  <c r="F5" i="1"/>
  <c r="E5" i="1"/>
  <c r="D5" i="1"/>
  <c r="C5" i="1"/>
  <c r="B5" i="1"/>
  <c r="A5" i="1"/>
  <c r="P17" i="1" l="1"/>
  <c r="P9" i="1"/>
  <c r="P7" i="1"/>
  <c r="P12" i="1"/>
  <c r="P14" i="1"/>
  <c r="P13" i="1"/>
  <c r="P18" i="1"/>
  <c r="P16" i="1"/>
  <c r="P11" i="1"/>
  <c r="P8" i="1"/>
  <c r="P6" i="1"/>
  <c r="P5" i="1"/>
  <c r="P10" i="1"/>
</calcChain>
</file>

<file path=xl/sharedStrings.xml><?xml version="1.0" encoding="utf-8"?>
<sst xmlns="http://schemas.openxmlformats.org/spreadsheetml/2006/main" count="22" uniqueCount="16">
  <si>
    <t>Nachname</t>
  </si>
  <si>
    <t>Vorname</t>
  </si>
  <si>
    <t>slawischer Kontext</t>
  </si>
  <si>
    <t>WPF/FF/ PF</t>
  </si>
  <si>
    <t>Erfüllung der Aufgabenstellung EA</t>
  </si>
  <si>
    <t>Spektrum gesprochener Sprache SGS</t>
  </si>
  <si>
    <t>Richtigkeit gesprochener Sprache RGS</t>
  </si>
  <si>
    <t>Flüssigkeit/</t>
  </si>
  <si>
    <t xml:space="preserve">∑ </t>
  </si>
  <si>
    <t>№</t>
  </si>
  <si>
    <t xml:space="preserve">Interaktion </t>
  </si>
  <si>
    <t>FLIN</t>
  </si>
  <si>
    <t>Mon</t>
  </si>
  <si>
    <t>Dial</t>
  </si>
  <si>
    <t>Mon+Dial</t>
  </si>
  <si>
    <t>Reihung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</si>
</sst>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49" fontId="2" fillId="3" borderId="0" xfId="0" applyNumberFormat="1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49" fontId="2" fillId="6" borderId="3" xfId="0" applyNumberFormat="1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49" fontId="2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49" fontId="2" fillId="3" borderId="0" xfId="0" applyNumberFormat="1" applyFont="1" applyFill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R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orenraster"/>
      <sheetName val="Juror (1)"/>
      <sheetName val="Juror (2)"/>
      <sheetName val="Juror (3)"/>
      <sheetName val="Gesamtraster"/>
      <sheetName val="Gruppeneinteilung"/>
    </sheetNames>
    <sheetDataSet>
      <sheetData sheetId="0"/>
      <sheetData sheetId="1"/>
      <sheetData sheetId="2"/>
      <sheetData sheetId="3"/>
      <sheetData sheetId="4">
        <row r="5">
          <cell r="A5">
            <v>1</v>
          </cell>
          <cell r="B5" t="str">
            <v>ATANASOVA</v>
          </cell>
          <cell r="C5" t="str">
            <v>Teodora</v>
          </cell>
          <cell r="J5" t="str">
            <v>w</v>
          </cell>
          <cell r="K5" t="str">
            <v>Bulgarisch</v>
          </cell>
          <cell r="L5" t="str">
            <v>PF</v>
          </cell>
        </row>
        <row r="6">
          <cell r="A6">
            <v>2</v>
          </cell>
          <cell r="B6" t="str">
            <v>BIRKNER</v>
          </cell>
          <cell r="C6" t="str">
            <v>Jakob</v>
          </cell>
          <cell r="J6" t="str">
            <v>m</v>
          </cell>
          <cell r="K6" t="str">
            <v>nein</v>
          </cell>
          <cell r="L6" t="str">
            <v>PF</v>
          </cell>
        </row>
        <row r="7">
          <cell r="A7">
            <v>3</v>
          </cell>
          <cell r="B7" t="str">
            <v>GINEVA</v>
          </cell>
          <cell r="C7" t="str">
            <v>Nija</v>
          </cell>
          <cell r="J7" t="str">
            <v>w</v>
          </cell>
          <cell r="K7" t="str">
            <v>Bulgarisch</v>
          </cell>
          <cell r="L7" t="str">
            <v>PF</v>
          </cell>
        </row>
        <row r="8">
          <cell r="A8">
            <v>4</v>
          </cell>
          <cell r="B8" t="str">
            <v>KREMSLEHNER</v>
          </cell>
          <cell r="C8" t="str">
            <v>Moritz</v>
          </cell>
          <cell r="J8" t="str">
            <v>m</v>
          </cell>
          <cell r="K8" t="str">
            <v>nein</v>
          </cell>
          <cell r="L8" t="str">
            <v>PF (3. Lernjahr)</v>
          </cell>
        </row>
        <row r="9">
          <cell r="A9">
            <v>5</v>
          </cell>
          <cell r="B9" t="str">
            <v>MALECKA</v>
          </cell>
          <cell r="C9" t="str">
            <v>Emilia</v>
          </cell>
          <cell r="J9" t="str">
            <v>w</v>
          </cell>
          <cell r="K9" t="str">
            <v>Polnisch</v>
          </cell>
          <cell r="L9" t="str">
            <v>PF</v>
          </cell>
        </row>
        <row r="10">
          <cell r="A10">
            <v>6</v>
          </cell>
          <cell r="B10" t="str">
            <v>MOCHTY</v>
          </cell>
          <cell r="C10" t="str">
            <v>Philipp</v>
          </cell>
          <cell r="J10" t="str">
            <v>m</v>
          </cell>
          <cell r="K10" t="str">
            <v>nein</v>
          </cell>
          <cell r="L10" t="str">
            <v>PF</v>
          </cell>
        </row>
        <row r="11">
          <cell r="A11">
            <v>7</v>
          </cell>
          <cell r="B11" t="str">
            <v>NENOVA</v>
          </cell>
          <cell r="C11" t="str">
            <v>Emma</v>
          </cell>
          <cell r="J11" t="str">
            <v>w</v>
          </cell>
          <cell r="K11" t="str">
            <v>Bulgarisch</v>
          </cell>
          <cell r="L11" t="str">
            <v>PF</v>
          </cell>
        </row>
        <row r="12">
          <cell r="A12">
            <v>8</v>
          </cell>
          <cell r="B12" t="str">
            <v>STOICHEV</v>
          </cell>
          <cell r="C12" t="str">
            <v>Atanas</v>
          </cell>
          <cell r="J12" t="str">
            <v>m</v>
          </cell>
          <cell r="K12" t="str">
            <v>Bulgarisch</v>
          </cell>
          <cell r="L12" t="str">
            <v>PF (3. Lernjahr)</v>
          </cell>
        </row>
        <row r="13">
          <cell r="A13">
            <v>9</v>
          </cell>
          <cell r="B13" t="str">
            <v>TODOROV</v>
          </cell>
          <cell r="C13" t="str">
            <v>Yordan</v>
          </cell>
          <cell r="J13" t="str">
            <v>m</v>
          </cell>
          <cell r="K13" t="str">
            <v>Bulgarisch</v>
          </cell>
          <cell r="L13" t="str">
            <v>PF (3. Lernjahr)</v>
          </cell>
        </row>
        <row r="14">
          <cell r="A14">
            <v>10</v>
          </cell>
          <cell r="B14" t="str">
            <v>ZAGOREC</v>
          </cell>
          <cell r="C14" t="str">
            <v>Viktor</v>
          </cell>
          <cell r="J14" t="str">
            <v>m</v>
          </cell>
          <cell r="K14" t="str">
            <v>Kroatisch</v>
          </cell>
          <cell r="L14" t="str">
            <v>PF</v>
          </cell>
        </row>
        <row r="16">
          <cell r="A16">
            <v>1</v>
          </cell>
          <cell r="B16" t="str">
            <v>AL-DABAK</v>
          </cell>
          <cell r="C16" t="str">
            <v>Usaid</v>
          </cell>
          <cell r="J16" t="str">
            <v>m</v>
          </cell>
          <cell r="K16" t="str">
            <v>nein</v>
          </cell>
          <cell r="L16" t="str">
            <v>WPF (3jährig)</v>
          </cell>
        </row>
        <row r="17">
          <cell r="A17">
            <v>2</v>
          </cell>
          <cell r="B17" t="str">
            <v>COVI-FRIMML</v>
          </cell>
          <cell r="C17" t="str">
            <v>Aljoscha</v>
          </cell>
          <cell r="J17" t="str">
            <v>m</v>
          </cell>
          <cell r="K17" t="str">
            <v>nein</v>
          </cell>
          <cell r="L17" t="str">
            <v>WPF (3jährig)</v>
          </cell>
        </row>
        <row r="18">
          <cell r="A18">
            <v>3</v>
          </cell>
          <cell r="B18" t="str">
            <v>PROKSCH</v>
          </cell>
          <cell r="C18" t="str">
            <v>Simon</v>
          </cell>
          <cell r="J18" t="str">
            <v>m</v>
          </cell>
          <cell r="K18" t="str">
            <v>Tschechisch</v>
          </cell>
          <cell r="L18" t="str">
            <v>WPF (2 Lernjahr)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D76B-BC60-4718-A8FA-F6B22708607E}">
  <dimension ref="A1:P100"/>
  <sheetViews>
    <sheetView tabSelected="1" workbookViewId="0">
      <selection activeCell="O5" sqref="O5"/>
    </sheetView>
  </sheetViews>
  <sheetFormatPr baseColWidth="10" defaultColWidth="5.88671875" defaultRowHeight="16.8" x14ac:dyDescent="0.3"/>
  <cols>
    <col min="1" max="1" width="5.88671875" style="19"/>
    <col min="2" max="2" width="18.44140625" style="34" bestFit="1" customWidth="1"/>
    <col min="3" max="3" width="9.6640625" style="34" bestFit="1" customWidth="1"/>
    <col min="4" max="4" width="5.88671875" style="34"/>
    <col min="5" max="5" width="15.5546875" style="35" bestFit="1" customWidth="1"/>
    <col min="6" max="6" width="14.5546875" style="1" bestFit="1" customWidth="1"/>
    <col min="7" max="16384" width="5.88671875" style="34"/>
  </cols>
  <sheetData>
    <row r="1" spans="1:16" s="1" customFormat="1" ht="13.2" x14ac:dyDescent="0.25">
      <c r="A1" s="40"/>
      <c r="B1" s="41" t="s">
        <v>0</v>
      </c>
      <c r="C1" s="42" t="s">
        <v>1</v>
      </c>
      <c r="D1" s="42"/>
      <c r="E1" s="43" t="s">
        <v>2</v>
      </c>
      <c r="F1" s="42" t="s">
        <v>3</v>
      </c>
      <c r="G1" s="36" t="s">
        <v>4</v>
      </c>
      <c r="H1" s="37"/>
      <c r="I1" s="36" t="s">
        <v>5</v>
      </c>
      <c r="J1" s="37"/>
      <c r="K1" s="36" t="s">
        <v>6</v>
      </c>
      <c r="L1" s="37"/>
      <c r="M1" s="36" t="s">
        <v>7</v>
      </c>
      <c r="N1" s="37"/>
      <c r="O1" s="38" t="s">
        <v>8</v>
      </c>
      <c r="P1" s="39" t="s">
        <v>9</v>
      </c>
    </row>
    <row r="2" spans="1:16" s="1" customFormat="1" ht="13.2" x14ac:dyDescent="0.25">
      <c r="A2" s="40"/>
      <c r="B2" s="41"/>
      <c r="C2" s="42"/>
      <c r="D2" s="42"/>
      <c r="E2" s="43"/>
      <c r="F2" s="42"/>
      <c r="G2" s="36"/>
      <c r="H2" s="37"/>
      <c r="I2" s="36"/>
      <c r="J2" s="37"/>
      <c r="K2" s="36"/>
      <c r="L2" s="37"/>
      <c r="M2" s="36" t="s">
        <v>10</v>
      </c>
      <c r="N2" s="37"/>
      <c r="O2" s="38"/>
      <c r="P2" s="39"/>
    </row>
    <row r="3" spans="1:16" s="1" customFormat="1" ht="13.2" x14ac:dyDescent="0.25">
      <c r="A3" s="40"/>
      <c r="B3" s="41"/>
      <c r="C3" s="42"/>
      <c r="D3" s="42"/>
      <c r="E3" s="43"/>
      <c r="F3" s="42"/>
      <c r="G3" s="36"/>
      <c r="H3" s="37"/>
      <c r="I3" s="36"/>
      <c r="J3" s="37"/>
      <c r="K3" s="36"/>
      <c r="L3" s="37"/>
      <c r="M3" s="36" t="s">
        <v>11</v>
      </c>
      <c r="N3" s="37"/>
      <c r="O3" s="38"/>
      <c r="P3" s="39"/>
    </row>
    <row r="4" spans="1:16" s="1" customFormat="1" ht="13.2" x14ac:dyDescent="0.25">
      <c r="A4" s="2"/>
      <c r="B4" s="3"/>
      <c r="C4" s="4"/>
      <c r="D4" s="4"/>
      <c r="E4" s="5"/>
      <c r="F4" s="4"/>
      <c r="G4" s="6" t="s">
        <v>12</v>
      </c>
      <c r="H4" s="7" t="s">
        <v>13</v>
      </c>
      <c r="I4" s="6" t="s">
        <v>12</v>
      </c>
      <c r="J4" s="7" t="s">
        <v>13</v>
      </c>
      <c r="K4" s="6" t="s">
        <v>12</v>
      </c>
      <c r="L4" s="7" t="s">
        <v>13</v>
      </c>
      <c r="M4" s="6" t="s">
        <v>12</v>
      </c>
      <c r="N4" s="7" t="s">
        <v>13</v>
      </c>
      <c r="O4" s="8" t="s">
        <v>14</v>
      </c>
      <c r="P4" s="9" t="s">
        <v>15</v>
      </c>
    </row>
    <row r="5" spans="1:16" s="19" customFormat="1" ht="20.25" customHeight="1" x14ac:dyDescent="0.3">
      <c r="A5" s="10">
        <f>[1]Gesamtraster!A5</f>
        <v>1</v>
      </c>
      <c r="B5" s="11" t="str">
        <f>[1]Gesamtraster!B5</f>
        <v>ATANASOVA</v>
      </c>
      <c r="C5" s="11" t="str">
        <f>[1]Gesamtraster!C5</f>
        <v>Teodora</v>
      </c>
      <c r="D5" s="11" t="str">
        <f>[1]Gesamtraster!J5</f>
        <v>w</v>
      </c>
      <c r="E5" s="11" t="str">
        <f>[1]Gesamtraster!K5</f>
        <v>Bulgarisch</v>
      </c>
      <c r="F5" s="12" t="str">
        <f>[1]Gesamtraster!L5</f>
        <v>PF</v>
      </c>
      <c r="G5" s="13"/>
      <c r="H5" s="14"/>
      <c r="I5" s="15"/>
      <c r="J5" s="16"/>
      <c r="K5" s="13"/>
      <c r="L5" s="14"/>
      <c r="M5" s="15"/>
      <c r="N5" s="14"/>
      <c r="O5" s="17">
        <f>SUM(G5:N5)</f>
        <v>0</v>
      </c>
      <c r="P5" s="18">
        <f ca="1">RANK(O5,$O$5:$P$5)</f>
        <v>0</v>
      </c>
    </row>
    <row r="6" spans="1:16" s="19" customFormat="1" ht="20.25" customHeight="1" x14ac:dyDescent="0.3">
      <c r="A6" s="10">
        <f>[1]Gesamtraster!A6</f>
        <v>2</v>
      </c>
      <c r="B6" s="11" t="str">
        <f>[1]Gesamtraster!B6</f>
        <v>BIRKNER</v>
      </c>
      <c r="C6" s="11" t="str">
        <f>[1]Gesamtraster!C6</f>
        <v>Jakob</v>
      </c>
      <c r="D6" s="11" t="str">
        <f>[1]Gesamtraster!J6</f>
        <v>m</v>
      </c>
      <c r="E6" s="11" t="str">
        <f>[1]Gesamtraster!K6</f>
        <v>nein</v>
      </c>
      <c r="F6" s="12" t="str">
        <f>[1]Gesamtraster!L6</f>
        <v>PF</v>
      </c>
      <c r="G6" s="13"/>
      <c r="H6" s="14"/>
      <c r="I6" s="15"/>
      <c r="J6" s="16"/>
      <c r="K6" s="13"/>
      <c r="L6" s="14"/>
      <c r="M6" s="15"/>
      <c r="N6" s="14"/>
      <c r="O6" s="17">
        <f t="shared" ref="O6:O18" si="0">SUM(G6:N6)</f>
        <v>0</v>
      </c>
      <c r="P6" s="18">
        <f t="shared" ref="P6:P18" ca="1" si="1">RANK(O6,$O$5:$P$5)</f>
        <v>0</v>
      </c>
    </row>
    <row r="7" spans="1:16" s="19" customFormat="1" ht="20.25" customHeight="1" x14ac:dyDescent="0.3">
      <c r="A7" s="10">
        <f>[1]Gesamtraster!A7</f>
        <v>3</v>
      </c>
      <c r="B7" s="11" t="str">
        <f>[1]Gesamtraster!B7</f>
        <v>GINEVA</v>
      </c>
      <c r="C7" s="11" t="str">
        <f>[1]Gesamtraster!C7</f>
        <v>Nija</v>
      </c>
      <c r="D7" s="11" t="str">
        <f>[1]Gesamtraster!J7</f>
        <v>w</v>
      </c>
      <c r="E7" s="11" t="str">
        <f>[1]Gesamtraster!K7</f>
        <v>Bulgarisch</v>
      </c>
      <c r="F7" s="12" t="str">
        <f>[1]Gesamtraster!L7</f>
        <v>PF</v>
      </c>
      <c r="G7" s="13"/>
      <c r="H7" s="14"/>
      <c r="I7" s="15"/>
      <c r="J7" s="16"/>
      <c r="K7" s="13"/>
      <c r="L7" s="14"/>
      <c r="M7" s="15"/>
      <c r="N7" s="14"/>
      <c r="O7" s="17">
        <f t="shared" si="0"/>
        <v>0</v>
      </c>
      <c r="P7" s="18">
        <f t="shared" ca="1" si="1"/>
        <v>0</v>
      </c>
    </row>
    <row r="8" spans="1:16" s="19" customFormat="1" ht="20.25" customHeight="1" x14ac:dyDescent="0.3">
      <c r="A8" s="10">
        <f>[1]Gesamtraster!A8</f>
        <v>4</v>
      </c>
      <c r="B8" s="11" t="str">
        <f>[1]Gesamtraster!B8</f>
        <v>KREMSLEHNER</v>
      </c>
      <c r="C8" s="11" t="str">
        <f>[1]Gesamtraster!C8</f>
        <v>Moritz</v>
      </c>
      <c r="D8" s="11" t="str">
        <f>[1]Gesamtraster!J8</f>
        <v>m</v>
      </c>
      <c r="E8" s="11" t="str">
        <f>[1]Gesamtraster!K8</f>
        <v>nein</v>
      </c>
      <c r="F8" s="12" t="str">
        <f>[1]Gesamtraster!L8</f>
        <v>PF (3. Lernjahr)</v>
      </c>
      <c r="G8" s="13"/>
      <c r="H8" s="14"/>
      <c r="I8" s="15"/>
      <c r="J8" s="16"/>
      <c r="K8" s="13"/>
      <c r="L8" s="14"/>
      <c r="M8" s="15"/>
      <c r="N8" s="14"/>
      <c r="O8" s="17">
        <f t="shared" si="0"/>
        <v>0</v>
      </c>
      <c r="P8" s="18">
        <f t="shared" ca="1" si="1"/>
        <v>0</v>
      </c>
    </row>
    <row r="9" spans="1:16" s="19" customFormat="1" ht="20.25" customHeight="1" x14ac:dyDescent="0.3">
      <c r="A9" s="10">
        <f>[1]Gesamtraster!A9</f>
        <v>5</v>
      </c>
      <c r="B9" s="11" t="str">
        <f>[1]Gesamtraster!B9</f>
        <v>MALECKA</v>
      </c>
      <c r="C9" s="11" t="str">
        <f>[1]Gesamtraster!C9</f>
        <v>Emilia</v>
      </c>
      <c r="D9" s="11" t="str">
        <f>[1]Gesamtraster!J9</f>
        <v>w</v>
      </c>
      <c r="E9" s="11" t="str">
        <f>[1]Gesamtraster!K9</f>
        <v>Polnisch</v>
      </c>
      <c r="F9" s="12" t="str">
        <f>[1]Gesamtraster!L9</f>
        <v>PF</v>
      </c>
      <c r="G9" s="13"/>
      <c r="H9" s="14"/>
      <c r="I9" s="15"/>
      <c r="J9" s="16"/>
      <c r="K9" s="13"/>
      <c r="L9" s="14"/>
      <c r="M9" s="15"/>
      <c r="N9" s="14"/>
      <c r="O9" s="17">
        <f t="shared" si="0"/>
        <v>0</v>
      </c>
      <c r="P9" s="18">
        <f t="shared" ca="1" si="1"/>
        <v>0</v>
      </c>
    </row>
    <row r="10" spans="1:16" s="19" customFormat="1" ht="20.25" customHeight="1" x14ac:dyDescent="0.3">
      <c r="A10" s="10">
        <f>[1]Gesamtraster!A10</f>
        <v>6</v>
      </c>
      <c r="B10" s="11" t="str">
        <f>[1]Gesamtraster!B10</f>
        <v>MOCHTY</v>
      </c>
      <c r="C10" s="11" t="str">
        <f>[1]Gesamtraster!C10</f>
        <v>Philipp</v>
      </c>
      <c r="D10" s="11" t="str">
        <f>[1]Gesamtraster!J10</f>
        <v>m</v>
      </c>
      <c r="E10" s="11" t="str">
        <f>[1]Gesamtraster!K10</f>
        <v>nein</v>
      </c>
      <c r="F10" s="12" t="str">
        <f>[1]Gesamtraster!L10</f>
        <v>PF</v>
      </c>
      <c r="G10" s="13"/>
      <c r="H10" s="14"/>
      <c r="I10" s="15"/>
      <c r="J10" s="16"/>
      <c r="K10" s="13"/>
      <c r="L10" s="14"/>
      <c r="M10" s="15"/>
      <c r="N10" s="14"/>
      <c r="O10" s="17">
        <f t="shared" si="0"/>
        <v>0</v>
      </c>
      <c r="P10" s="18">
        <f t="shared" ca="1" si="1"/>
        <v>0</v>
      </c>
    </row>
    <row r="11" spans="1:16" s="19" customFormat="1" ht="20.25" customHeight="1" x14ac:dyDescent="0.3">
      <c r="A11" s="10">
        <f>[1]Gesamtraster!A11</f>
        <v>7</v>
      </c>
      <c r="B11" s="11" t="str">
        <f>[1]Gesamtraster!B11</f>
        <v>NENOVA</v>
      </c>
      <c r="C11" s="11" t="str">
        <f>[1]Gesamtraster!C11</f>
        <v>Emma</v>
      </c>
      <c r="D11" s="11" t="str">
        <f>[1]Gesamtraster!J11</f>
        <v>w</v>
      </c>
      <c r="E11" s="11" t="str">
        <f>[1]Gesamtraster!K11</f>
        <v>Bulgarisch</v>
      </c>
      <c r="F11" s="12" t="str">
        <f>[1]Gesamtraster!L11</f>
        <v>PF</v>
      </c>
      <c r="G11" s="13"/>
      <c r="H11" s="14"/>
      <c r="I11" s="15"/>
      <c r="J11" s="16"/>
      <c r="K11" s="13"/>
      <c r="L11" s="14"/>
      <c r="M11" s="15"/>
      <c r="N11" s="14"/>
      <c r="O11" s="17">
        <f t="shared" si="0"/>
        <v>0</v>
      </c>
      <c r="P11" s="18">
        <f t="shared" ca="1" si="1"/>
        <v>0</v>
      </c>
    </row>
    <row r="12" spans="1:16" s="19" customFormat="1" ht="20.25" customHeight="1" x14ac:dyDescent="0.3">
      <c r="A12" s="10">
        <f>[1]Gesamtraster!A12</f>
        <v>8</v>
      </c>
      <c r="B12" s="11" t="str">
        <f>[1]Gesamtraster!B12</f>
        <v>STOICHEV</v>
      </c>
      <c r="C12" s="11" t="str">
        <f>[1]Gesamtraster!C12</f>
        <v>Atanas</v>
      </c>
      <c r="D12" s="11" t="str">
        <f>[1]Gesamtraster!J12</f>
        <v>m</v>
      </c>
      <c r="E12" s="11" t="str">
        <f>[1]Gesamtraster!K12</f>
        <v>Bulgarisch</v>
      </c>
      <c r="F12" s="12" t="str">
        <f>[1]Gesamtraster!L12</f>
        <v>PF (3. Lernjahr)</v>
      </c>
      <c r="G12" s="13"/>
      <c r="H12" s="14"/>
      <c r="I12" s="15"/>
      <c r="J12" s="16"/>
      <c r="K12" s="13"/>
      <c r="L12" s="14"/>
      <c r="M12" s="15"/>
      <c r="N12" s="14"/>
      <c r="O12" s="17">
        <f t="shared" si="0"/>
        <v>0</v>
      </c>
      <c r="P12" s="18">
        <f t="shared" ca="1" si="1"/>
        <v>0</v>
      </c>
    </row>
    <row r="13" spans="1:16" s="19" customFormat="1" ht="20.25" customHeight="1" x14ac:dyDescent="0.3">
      <c r="A13" s="10">
        <f>[1]Gesamtraster!A13</f>
        <v>9</v>
      </c>
      <c r="B13" s="11" t="str">
        <f>[1]Gesamtraster!B13</f>
        <v>TODOROV</v>
      </c>
      <c r="C13" s="11" t="str">
        <f>[1]Gesamtraster!C13</f>
        <v>Yordan</v>
      </c>
      <c r="D13" s="11" t="str">
        <f>[1]Gesamtraster!J13</f>
        <v>m</v>
      </c>
      <c r="E13" s="11" t="str">
        <f>[1]Gesamtraster!K13</f>
        <v>Bulgarisch</v>
      </c>
      <c r="F13" s="12" t="str">
        <f>[1]Gesamtraster!L13</f>
        <v>PF (3. Lernjahr)</v>
      </c>
      <c r="G13" s="13"/>
      <c r="H13" s="14"/>
      <c r="I13" s="15"/>
      <c r="J13" s="16"/>
      <c r="K13" s="13"/>
      <c r="L13" s="14"/>
      <c r="M13" s="15"/>
      <c r="N13" s="14"/>
      <c r="O13" s="17">
        <f t="shared" si="0"/>
        <v>0</v>
      </c>
      <c r="P13" s="18">
        <f t="shared" ca="1" si="1"/>
        <v>0</v>
      </c>
    </row>
    <row r="14" spans="1:16" s="19" customFormat="1" ht="20.25" customHeight="1" x14ac:dyDescent="0.3">
      <c r="A14" s="10">
        <f>[1]Gesamtraster!A14</f>
        <v>10</v>
      </c>
      <c r="B14" s="11" t="str">
        <f>[1]Gesamtraster!B14</f>
        <v>ZAGOREC</v>
      </c>
      <c r="C14" s="11" t="str">
        <f>[1]Gesamtraster!C14</f>
        <v>Viktor</v>
      </c>
      <c r="D14" s="11" t="str">
        <f>[1]Gesamtraster!J14</f>
        <v>m</v>
      </c>
      <c r="E14" s="11" t="str">
        <f>[1]Gesamtraster!K14</f>
        <v>Kroatisch</v>
      </c>
      <c r="F14" s="12" t="str">
        <f>[1]Gesamtraster!L14</f>
        <v>PF</v>
      </c>
      <c r="G14" s="13"/>
      <c r="H14" s="14"/>
      <c r="I14" s="15"/>
      <c r="J14" s="16"/>
      <c r="K14" s="13"/>
      <c r="L14" s="14"/>
      <c r="M14" s="15"/>
      <c r="N14" s="14"/>
      <c r="O14" s="17">
        <f t="shared" si="0"/>
        <v>0</v>
      </c>
      <c r="P14" s="18">
        <f t="shared" ca="1" si="1"/>
        <v>0</v>
      </c>
    </row>
    <row r="15" spans="1:16" s="19" customFormat="1" ht="20.25" customHeight="1" x14ac:dyDescent="0.3">
      <c r="A15" s="10"/>
      <c r="B15" s="11"/>
      <c r="C15" s="11"/>
      <c r="D15" s="11"/>
      <c r="E15" s="11"/>
      <c r="F15" s="12"/>
      <c r="G15" s="13"/>
      <c r="H15" s="14"/>
      <c r="I15" s="15"/>
      <c r="J15" s="16"/>
      <c r="K15" s="13"/>
      <c r="L15" s="14"/>
      <c r="M15" s="15"/>
      <c r="N15" s="14"/>
      <c r="O15" s="17"/>
      <c r="P15" s="18"/>
    </row>
    <row r="16" spans="1:16" s="19" customFormat="1" ht="20.25" customHeight="1" x14ac:dyDescent="0.3">
      <c r="A16" s="10">
        <f>[1]Gesamtraster!A16</f>
        <v>1</v>
      </c>
      <c r="B16" s="11" t="str">
        <f>[1]Gesamtraster!B16</f>
        <v>AL-DABAK</v>
      </c>
      <c r="C16" s="11" t="str">
        <f>[1]Gesamtraster!C16</f>
        <v>Usaid</v>
      </c>
      <c r="D16" s="11" t="str">
        <f>[1]Gesamtraster!J16</f>
        <v>m</v>
      </c>
      <c r="E16" s="11" t="str">
        <f>[1]Gesamtraster!K16</f>
        <v>nein</v>
      </c>
      <c r="F16" s="12" t="str">
        <f>[1]Gesamtraster!L16</f>
        <v>WPF (3jährig)</v>
      </c>
      <c r="G16" s="13"/>
      <c r="H16" s="14"/>
      <c r="I16" s="15"/>
      <c r="J16" s="16"/>
      <c r="K16" s="13"/>
      <c r="L16" s="14"/>
      <c r="M16" s="15"/>
      <c r="N16" s="14"/>
      <c r="O16" s="17">
        <f t="shared" si="0"/>
        <v>0</v>
      </c>
      <c r="P16" s="18">
        <f t="shared" ca="1" si="1"/>
        <v>0</v>
      </c>
    </row>
    <row r="17" spans="1:16" s="19" customFormat="1" ht="20.25" customHeight="1" x14ac:dyDescent="0.3">
      <c r="A17" s="10">
        <f>[1]Gesamtraster!A17</f>
        <v>2</v>
      </c>
      <c r="B17" s="11" t="str">
        <f>[1]Gesamtraster!B17</f>
        <v>COVI-FRIMML</v>
      </c>
      <c r="C17" s="11" t="str">
        <f>[1]Gesamtraster!C17</f>
        <v>Aljoscha</v>
      </c>
      <c r="D17" s="11" t="str">
        <f>[1]Gesamtraster!J17</f>
        <v>m</v>
      </c>
      <c r="E17" s="11" t="str">
        <f>[1]Gesamtraster!K17</f>
        <v>nein</v>
      </c>
      <c r="F17" s="12" t="str">
        <f>[1]Gesamtraster!L17</f>
        <v>WPF (3jährig)</v>
      </c>
      <c r="G17" s="13"/>
      <c r="H17" s="14"/>
      <c r="I17" s="15"/>
      <c r="J17" s="16"/>
      <c r="K17" s="13"/>
      <c r="L17" s="14"/>
      <c r="M17" s="15"/>
      <c r="N17" s="14"/>
      <c r="O17" s="17">
        <f t="shared" si="0"/>
        <v>0</v>
      </c>
      <c r="P17" s="18">
        <f t="shared" ca="1" si="1"/>
        <v>0</v>
      </c>
    </row>
    <row r="18" spans="1:16" s="19" customFormat="1" ht="20.25" customHeight="1" x14ac:dyDescent="0.3">
      <c r="A18" s="10">
        <f>[1]Gesamtraster!A18</f>
        <v>3</v>
      </c>
      <c r="B18" s="11" t="str">
        <f>[1]Gesamtraster!B18</f>
        <v>PROKSCH</v>
      </c>
      <c r="C18" s="11" t="str">
        <f>[1]Gesamtraster!C18</f>
        <v>Simon</v>
      </c>
      <c r="D18" s="11" t="str">
        <f>[1]Gesamtraster!J18</f>
        <v>m</v>
      </c>
      <c r="E18" s="11" t="str">
        <f>[1]Gesamtraster!K18</f>
        <v>Tschechisch</v>
      </c>
      <c r="F18" s="12" t="str">
        <f>[1]Gesamtraster!L18</f>
        <v>WPF (2 Lernjahr)</v>
      </c>
      <c r="G18" s="13"/>
      <c r="H18" s="14"/>
      <c r="I18" s="15"/>
      <c r="J18" s="16"/>
      <c r="K18" s="13"/>
      <c r="L18" s="14"/>
      <c r="M18" s="15"/>
      <c r="N18" s="14"/>
      <c r="O18" s="17">
        <f t="shared" si="0"/>
        <v>0</v>
      </c>
      <c r="P18" s="18">
        <f t="shared" ca="1" si="1"/>
        <v>0</v>
      </c>
    </row>
    <row r="19" spans="1:16" s="19" customFormat="1" ht="20.25" customHeight="1" x14ac:dyDescent="0.3">
      <c r="A19" s="10"/>
      <c r="B19" s="11"/>
      <c r="C19" s="11"/>
      <c r="D19" s="11"/>
      <c r="E19" s="11"/>
      <c r="F19" s="12"/>
      <c r="G19" s="13"/>
      <c r="H19" s="14"/>
      <c r="I19" s="15"/>
      <c r="J19" s="16"/>
      <c r="K19" s="13"/>
      <c r="L19" s="14"/>
      <c r="M19" s="15"/>
      <c r="N19" s="14"/>
      <c r="O19" s="17"/>
      <c r="P19" s="18"/>
    </row>
    <row r="20" spans="1:16" s="19" customFormat="1" ht="20.25" customHeight="1" x14ac:dyDescent="0.3">
      <c r="A20" s="10"/>
      <c r="B20" s="11"/>
      <c r="C20" s="11"/>
      <c r="D20" s="11"/>
      <c r="E20" s="20"/>
      <c r="F20" s="12"/>
      <c r="G20" s="13"/>
      <c r="H20" s="14"/>
      <c r="I20" s="15"/>
      <c r="J20" s="16"/>
      <c r="K20" s="13"/>
      <c r="L20" s="14"/>
      <c r="M20" s="15"/>
      <c r="N20" s="14"/>
      <c r="O20" s="17"/>
      <c r="P20" s="18"/>
    </row>
    <row r="21" spans="1:16" s="19" customFormat="1" ht="20.25" customHeight="1" x14ac:dyDescent="0.3">
      <c r="A21" s="10"/>
      <c r="B21" s="11"/>
      <c r="C21" s="11"/>
      <c r="D21" s="11"/>
      <c r="E21" s="20"/>
      <c r="F21" s="12"/>
      <c r="G21" s="13"/>
      <c r="H21" s="14"/>
      <c r="I21" s="15"/>
      <c r="J21" s="16"/>
      <c r="K21" s="13"/>
      <c r="L21" s="14"/>
      <c r="M21" s="15"/>
      <c r="N21" s="14"/>
      <c r="O21" s="17"/>
      <c r="P21" s="18"/>
    </row>
    <row r="22" spans="1:16" s="19" customFormat="1" ht="20.25" customHeight="1" x14ac:dyDescent="0.3">
      <c r="A22" s="10"/>
      <c r="B22" s="11"/>
      <c r="C22" s="11"/>
      <c r="D22" s="11"/>
      <c r="E22" s="20"/>
      <c r="F22" s="12"/>
      <c r="G22" s="13"/>
      <c r="H22" s="14"/>
      <c r="I22" s="15"/>
      <c r="J22" s="16"/>
      <c r="K22" s="13"/>
      <c r="L22" s="14"/>
      <c r="M22" s="15"/>
      <c r="N22" s="14"/>
      <c r="O22" s="17"/>
      <c r="P22" s="18"/>
    </row>
    <row r="23" spans="1:16" s="19" customFormat="1" ht="20.25" customHeight="1" x14ac:dyDescent="0.3">
      <c r="A23" s="21"/>
      <c r="B23" s="22"/>
      <c r="C23" s="22"/>
      <c r="D23" s="22"/>
      <c r="E23" s="23"/>
      <c r="F23" s="24"/>
      <c r="G23" s="25"/>
      <c r="H23" s="26"/>
      <c r="I23" s="27"/>
      <c r="J23" s="28"/>
      <c r="K23" s="25"/>
      <c r="L23" s="26"/>
      <c r="M23" s="27"/>
      <c r="N23" s="26"/>
      <c r="O23" s="29"/>
      <c r="P23" s="30"/>
    </row>
    <row r="24" spans="1:16" s="19" customFormat="1" ht="20.25" customHeight="1" x14ac:dyDescent="0.3">
      <c r="A24" s="21"/>
      <c r="B24" s="22"/>
      <c r="C24" s="22"/>
      <c r="D24" s="22"/>
      <c r="E24" s="23"/>
      <c r="F24" s="24"/>
      <c r="G24" s="25"/>
      <c r="H24" s="26"/>
      <c r="I24" s="27"/>
      <c r="J24" s="28"/>
      <c r="K24" s="25"/>
      <c r="L24" s="26"/>
      <c r="M24" s="27"/>
      <c r="N24" s="26"/>
      <c r="O24" s="29"/>
      <c r="P24" s="30"/>
    </row>
    <row r="25" spans="1:16" s="31" customFormat="1" x14ac:dyDescent="0.3">
      <c r="A25" s="19"/>
      <c r="E25" s="32"/>
      <c r="F25" s="33"/>
    </row>
    <row r="26" spans="1:16" s="31" customFormat="1" x14ac:dyDescent="0.3">
      <c r="A26" s="19"/>
      <c r="E26" s="32"/>
      <c r="F26" s="33"/>
    </row>
    <row r="27" spans="1:16" s="31" customFormat="1" x14ac:dyDescent="0.3">
      <c r="A27" s="19"/>
      <c r="E27" s="32"/>
      <c r="F27" s="33"/>
    </row>
    <row r="28" spans="1:16" s="31" customFormat="1" x14ac:dyDescent="0.3">
      <c r="A28" s="19"/>
      <c r="E28" s="32"/>
      <c r="F28" s="33"/>
    </row>
    <row r="29" spans="1:16" s="31" customFormat="1" x14ac:dyDescent="0.3">
      <c r="A29" s="19"/>
      <c r="E29" s="32"/>
      <c r="F29" s="33"/>
    </row>
    <row r="30" spans="1:16" s="31" customFormat="1" x14ac:dyDescent="0.3">
      <c r="A30" s="19"/>
      <c r="E30" s="32"/>
      <c r="F30" s="33"/>
    </row>
    <row r="31" spans="1:16" s="31" customFormat="1" x14ac:dyDescent="0.3">
      <c r="A31" s="19"/>
      <c r="E31" s="32"/>
      <c r="F31" s="33"/>
    </row>
    <row r="32" spans="1:16" s="31" customFormat="1" x14ac:dyDescent="0.3">
      <c r="A32" s="19"/>
      <c r="E32" s="32"/>
      <c r="F32" s="33"/>
    </row>
    <row r="33" spans="1:6" s="31" customFormat="1" x14ac:dyDescent="0.3">
      <c r="A33" s="19"/>
      <c r="E33" s="32"/>
      <c r="F33" s="33"/>
    </row>
    <row r="34" spans="1:6" s="31" customFormat="1" x14ac:dyDescent="0.3">
      <c r="A34" s="19"/>
      <c r="E34" s="32"/>
      <c r="F34" s="33"/>
    </row>
    <row r="35" spans="1:6" s="31" customFormat="1" x14ac:dyDescent="0.3">
      <c r="A35" s="19"/>
      <c r="E35" s="32"/>
      <c r="F35" s="33"/>
    </row>
    <row r="36" spans="1:6" s="31" customFormat="1" x14ac:dyDescent="0.3">
      <c r="A36" s="19"/>
      <c r="E36" s="32"/>
      <c r="F36" s="33"/>
    </row>
    <row r="37" spans="1:6" s="31" customFormat="1" x14ac:dyDescent="0.3">
      <c r="A37" s="19"/>
      <c r="E37" s="32"/>
      <c r="F37" s="33"/>
    </row>
    <row r="38" spans="1:6" s="31" customFormat="1" x14ac:dyDescent="0.3">
      <c r="A38" s="19"/>
      <c r="E38" s="32"/>
      <c r="F38" s="33"/>
    </row>
    <row r="39" spans="1:6" s="31" customFormat="1" x14ac:dyDescent="0.3">
      <c r="A39" s="19"/>
      <c r="E39" s="32"/>
      <c r="F39" s="33"/>
    </row>
    <row r="40" spans="1:6" s="31" customFormat="1" x14ac:dyDescent="0.3">
      <c r="A40" s="19"/>
      <c r="E40" s="32"/>
      <c r="F40" s="33"/>
    </row>
    <row r="41" spans="1:6" s="31" customFormat="1" x14ac:dyDescent="0.3">
      <c r="A41" s="19"/>
      <c r="E41" s="32"/>
      <c r="F41" s="33"/>
    </row>
    <row r="42" spans="1:6" s="31" customFormat="1" x14ac:dyDescent="0.3">
      <c r="A42" s="19"/>
      <c r="E42" s="32"/>
      <c r="F42" s="33"/>
    </row>
    <row r="43" spans="1:6" s="31" customFormat="1" x14ac:dyDescent="0.3">
      <c r="A43" s="19"/>
      <c r="E43" s="32"/>
      <c r="F43" s="33"/>
    </row>
    <row r="44" spans="1:6" s="31" customFormat="1" x14ac:dyDescent="0.3">
      <c r="A44" s="19"/>
      <c r="E44" s="32"/>
      <c r="F44" s="33"/>
    </row>
    <row r="45" spans="1:6" s="31" customFormat="1" x14ac:dyDescent="0.3">
      <c r="A45" s="19"/>
      <c r="E45" s="32"/>
      <c r="F45" s="33"/>
    </row>
    <row r="46" spans="1:6" s="31" customFormat="1" x14ac:dyDescent="0.3">
      <c r="A46" s="19"/>
      <c r="E46" s="32"/>
      <c r="F46" s="33"/>
    </row>
    <row r="47" spans="1:6" s="31" customFormat="1" x14ac:dyDescent="0.3">
      <c r="A47" s="19"/>
      <c r="E47" s="32"/>
      <c r="F47" s="33"/>
    </row>
    <row r="48" spans="1:6" s="31" customFormat="1" x14ac:dyDescent="0.3">
      <c r="A48" s="19"/>
      <c r="E48" s="32"/>
      <c r="F48" s="33"/>
    </row>
    <row r="49" spans="1:6" s="31" customFormat="1" x14ac:dyDescent="0.3">
      <c r="A49" s="19"/>
      <c r="E49" s="32"/>
      <c r="F49" s="33"/>
    </row>
    <row r="50" spans="1:6" s="31" customFormat="1" x14ac:dyDescent="0.3">
      <c r="A50" s="19"/>
      <c r="E50" s="32"/>
      <c r="F50" s="33"/>
    </row>
    <row r="51" spans="1:6" s="31" customFormat="1" x14ac:dyDescent="0.3">
      <c r="A51" s="19"/>
      <c r="E51" s="32"/>
      <c r="F51" s="33"/>
    </row>
    <row r="52" spans="1:6" s="31" customFormat="1" x14ac:dyDescent="0.3">
      <c r="A52" s="19"/>
      <c r="E52" s="32"/>
      <c r="F52" s="33"/>
    </row>
    <row r="53" spans="1:6" s="31" customFormat="1" x14ac:dyDescent="0.3">
      <c r="A53" s="19"/>
      <c r="E53" s="32"/>
      <c r="F53" s="33"/>
    </row>
    <row r="54" spans="1:6" s="31" customFormat="1" x14ac:dyDescent="0.3">
      <c r="A54" s="19"/>
      <c r="E54" s="32"/>
      <c r="F54" s="33"/>
    </row>
    <row r="55" spans="1:6" s="31" customFormat="1" x14ac:dyDescent="0.3">
      <c r="A55" s="19"/>
      <c r="E55" s="32"/>
      <c r="F55" s="33"/>
    </row>
    <row r="56" spans="1:6" s="31" customFormat="1" x14ac:dyDescent="0.3">
      <c r="A56" s="19"/>
      <c r="E56" s="32"/>
      <c r="F56" s="33"/>
    </row>
    <row r="57" spans="1:6" s="31" customFormat="1" x14ac:dyDescent="0.3">
      <c r="A57" s="19"/>
      <c r="E57" s="32"/>
      <c r="F57" s="33"/>
    </row>
    <row r="58" spans="1:6" s="31" customFormat="1" x14ac:dyDescent="0.3">
      <c r="A58" s="19"/>
      <c r="E58" s="32"/>
      <c r="F58" s="33"/>
    </row>
    <row r="59" spans="1:6" s="31" customFormat="1" x14ac:dyDescent="0.3">
      <c r="A59" s="19"/>
      <c r="E59" s="32"/>
      <c r="F59" s="33"/>
    </row>
    <row r="60" spans="1:6" s="31" customFormat="1" x14ac:dyDescent="0.3">
      <c r="A60" s="19"/>
      <c r="E60" s="32"/>
      <c r="F60" s="33"/>
    </row>
    <row r="61" spans="1:6" s="31" customFormat="1" x14ac:dyDescent="0.3">
      <c r="A61" s="19"/>
      <c r="E61" s="32"/>
      <c r="F61" s="33"/>
    </row>
    <row r="62" spans="1:6" s="31" customFormat="1" x14ac:dyDescent="0.3">
      <c r="A62" s="19"/>
      <c r="E62" s="32"/>
      <c r="F62" s="33"/>
    </row>
    <row r="63" spans="1:6" s="31" customFormat="1" x14ac:dyDescent="0.3">
      <c r="A63" s="19"/>
      <c r="E63" s="32"/>
      <c r="F63" s="33"/>
    </row>
    <row r="64" spans="1:6" s="31" customFormat="1" x14ac:dyDescent="0.3">
      <c r="A64" s="19"/>
      <c r="E64" s="32"/>
      <c r="F64" s="33"/>
    </row>
    <row r="65" spans="1:6" s="31" customFormat="1" x14ac:dyDescent="0.3">
      <c r="A65" s="19"/>
      <c r="E65" s="32"/>
      <c r="F65" s="33"/>
    </row>
    <row r="66" spans="1:6" s="31" customFormat="1" x14ac:dyDescent="0.3">
      <c r="A66" s="19"/>
      <c r="E66" s="32"/>
      <c r="F66" s="33"/>
    </row>
    <row r="67" spans="1:6" s="31" customFormat="1" x14ac:dyDescent="0.3">
      <c r="A67" s="19"/>
      <c r="E67" s="32"/>
      <c r="F67" s="33"/>
    </row>
    <row r="68" spans="1:6" s="31" customFormat="1" x14ac:dyDescent="0.3">
      <c r="A68" s="19"/>
      <c r="E68" s="32"/>
      <c r="F68" s="33"/>
    </row>
    <row r="69" spans="1:6" s="31" customFormat="1" x14ac:dyDescent="0.3">
      <c r="A69" s="19"/>
      <c r="E69" s="32"/>
      <c r="F69" s="33"/>
    </row>
    <row r="70" spans="1:6" s="31" customFormat="1" x14ac:dyDescent="0.3">
      <c r="A70" s="19"/>
      <c r="E70" s="32"/>
      <c r="F70" s="33"/>
    </row>
    <row r="71" spans="1:6" s="31" customFormat="1" x14ac:dyDescent="0.3">
      <c r="A71" s="19"/>
      <c r="E71" s="32"/>
      <c r="F71" s="33"/>
    </row>
    <row r="72" spans="1:6" s="31" customFormat="1" x14ac:dyDescent="0.3">
      <c r="A72" s="19"/>
      <c r="E72" s="32"/>
      <c r="F72" s="33"/>
    </row>
    <row r="73" spans="1:6" s="31" customFormat="1" x14ac:dyDescent="0.3">
      <c r="A73" s="19"/>
      <c r="E73" s="32"/>
      <c r="F73" s="33"/>
    </row>
    <row r="74" spans="1:6" s="31" customFormat="1" x14ac:dyDescent="0.3">
      <c r="A74" s="19"/>
      <c r="E74" s="32"/>
      <c r="F74" s="33"/>
    </row>
    <row r="75" spans="1:6" s="31" customFormat="1" x14ac:dyDescent="0.3">
      <c r="A75" s="19"/>
      <c r="E75" s="32"/>
      <c r="F75" s="33"/>
    </row>
    <row r="76" spans="1:6" s="31" customFormat="1" x14ac:dyDescent="0.3">
      <c r="A76" s="19"/>
      <c r="E76" s="32"/>
      <c r="F76" s="33"/>
    </row>
    <row r="77" spans="1:6" s="31" customFormat="1" x14ac:dyDescent="0.3">
      <c r="A77" s="19"/>
      <c r="E77" s="32"/>
      <c r="F77" s="33"/>
    </row>
    <row r="78" spans="1:6" s="31" customFormat="1" x14ac:dyDescent="0.3">
      <c r="A78" s="19"/>
      <c r="E78" s="32"/>
      <c r="F78" s="33"/>
    </row>
    <row r="79" spans="1:6" s="31" customFormat="1" x14ac:dyDescent="0.3">
      <c r="A79" s="19"/>
      <c r="E79" s="32"/>
      <c r="F79" s="33"/>
    </row>
    <row r="80" spans="1:6" s="31" customFormat="1" x14ac:dyDescent="0.3">
      <c r="A80" s="19"/>
      <c r="E80" s="32"/>
      <c r="F80" s="33"/>
    </row>
    <row r="81" spans="1:6" s="31" customFormat="1" x14ac:dyDescent="0.3">
      <c r="A81" s="19"/>
      <c r="E81" s="32"/>
      <c r="F81" s="33"/>
    </row>
    <row r="82" spans="1:6" s="31" customFormat="1" x14ac:dyDescent="0.3">
      <c r="A82" s="19"/>
      <c r="E82" s="32"/>
      <c r="F82" s="33"/>
    </row>
    <row r="83" spans="1:6" s="31" customFormat="1" x14ac:dyDescent="0.3">
      <c r="A83" s="19"/>
      <c r="E83" s="32"/>
      <c r="F83" s="33"/>
    </row>
    <row r="84" spans="1:6" s="31" customFormat="1" x14ac:dyDescent="0.3">
      <c r="A84" s="19"/>
      <c r="E84" s="32"/>
      <c r="F84" s="33"/>
    </row>
    <row r="85" spans="1:6" s="31" customFormat="1" x14ac:dyDescent="0.3">
      <c r="A85" s="19"/>
      <c r="E85" s="32"/>
      <c r="F85" s="33"/>
    </row>
    <row r="86" spans="1:6" s="31" customFormat="1" x14ac:dyDescent="0.3">
      <c r="A86" s="19"/>
      <c r="E86" s="32"/>
      <c r="F86" s="33"/>
    </row>
    <row r="87" spans="1:6" s="31" customFormat="1" x14ac:dyDescent="0.3">
      <c r="A87" s="19"/>
      <c r="E87" s="32"/>
      <c r="F87" s="33"/>
    </row>
    <row r="88" spans="1:6" s="31" customFormat="1" x14ac:dyDescent="0.3">
      <c r="A88" s="19"/>
      <c r="E88" s="32"/>
      <c r="F88" s="33"/>
    </row>
    <row r="89" spans="1:6" s="31" customFormat="1" x14ac:dyDescent="0.3">
      <c r="A89" s="19"/>
      <c r="E89" s="32"/>
      <c r="F89" s="33"/>
    </row>
    <row r="90" spans="1:6" s="31" customFormat="1" x14ac:dyDescent="0.3">
      <c r="A90" s="19"/>
      <c r="E90" s="32"/>
      <c r="F90" s="33"/>
    </row>
    <row r="91" spans="1:6" s="31" customFormat="1" x14ac:dyDescent="0.3">
      <c r="A91" s="19"/>
      <c r="E91" s="32"/>
      <c r="F91" s="33"/>
    </row>
    <row r="92" spans="1:6" s="31" customFormat="1" x14ac:dyDescent="0.3">
      <c r="A92" s="19"/>
      <c r="E92" s="32"/>
      <c r="F92" s="33"/>
    </row>
    <row r="93" spans="1:6" s="31" customFormat="1" x14ac:dyDescent="0.3">
      <c r="A93" s="19"/>
      <c r="E93" s="32"/>
      <c r="F93" s="33"/>
    </row>
    <row r="94" spans="1:6" s="31" customFormat="1" x14ac:dyDescent="0.3">
      <c r="A94" s="19"/>
      <c r="E94" s="32"/>
      <c r="F94" s="33"/>
    </row>
    <row r="95" spans="1:6" s="31" customFormat="1" x14ac:dyDescent="0.3">
      <c r="A95" s="19"/>
      <c r="E95" s="32"/>
      <c r="F95" s="33"/>
    </row>
    <row r="96" spans="1:6" s="31" customFormat="1" x14ac:dyDescent="0.3">
      <c r="A96" s="19"/>
      <c r="E96" s="32"/>
      <c r="F96" s="33"/>
    </row>
    <row r="97" spans="1:6" s="31" customFormat="1" x14ac:dyDescent="0.3">
      <c r="A97" s="19"/>
      <c r="E97" s="32"/>
      <c r="F97" s="33"/>
    </row>
    <row r="98" spans="1:6" s="31" customFormat="1" x14ac:dyDescent="0.3">
      <c r="A98" s="19"/>
      <c r="E98" s="32"/>
      <c r="F98" s="33"/>
    </row>
    <row r="99" spans="1:6" s="31" customFormat="1" x14ac:dyDescent="0.3">
      <c r="A99" s="19"/>
      <c r="E99" s="32"/>
      <c r="F99" s="33"/>
    </row>
    <row r="100" spans="1:6" s="31" customFormat="1" x14ac:dyDescent="0.3">
      <c r="A100" s="19"/>
      <c r="E100" s="32"/>
      <c r="F100" s="33"/>
    </row>
  </sheetData>
  <mergeCells count="14">
    <mergeCell ref="P1:P3"/>
    <mergeCell ref="M2:N2"/>
    <mergeCell ref="M3:N3"/>
    <mergeCell ref="A1:A3"/>
    <mergeCell ref="B1:B3"/>
    <mergeCell ref="C1:C3"/>
    <mergeCell ref="D1:D3"/>
    <mergeCell ref="E1:E3"/>
    <mergeCell ref="F1:F3"/>
    <mergeCell ref="G1:H3"/>
    <mergeCell ref="I1:J3"/>
    <mergeCell ref="K1:L3"/>
    <mergeCell ref="M1:N1"/>
    <mergeCell ref="O1:O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2022-02-27T15:20:39Z</dcterms:created>
  <dcterms:modified xsi:type="dcterms:W3CDTF">2022-02-27T15:24:13Z</dcterms:modified>
</cp:coreProperties>
</file>